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ТЭО" sheetId="1" r:id="rId1"/>
  </sheets>
  <definedNames>
    <definedName name="_xlnm.Print_Area" localSheetId="0">ТЭО!$A$1:$K$78</definedName>
  </definedNames>
  <calcPr calcId="145621"/>
</workbook>
</file>

<file path=xl/calcChain.xml><?xml version="1.0" encoding="utf-8"?>
<calcChain xmlns="http://schemas.openxmlformats.org/spreadsheetml/2006/main">
  <c r="J73" i="1" l="1"/>
  <c r="C47" i="1" l="1"/>
  <c r="D52" i="1"/>
  <c r="K52" i="1"/>
  <c r="K47" i="1"/>
  <c r="E47" i="1"/>
  <c r="F47" i="1"/>
  <c r="G47" i="1"/>
  <c r="H47" i="1"/>
  <c r="I47" i="1"/>
  <c r="D47" i="1"/>
  <c r="J67" i="1"/>
  <c r="J60" i="1"/>
  <c r="J56" i="1"/>
  <c r="J48" i="1"/>
  <c r="J49" i="1"/>
  <c r="J50" i="1"/>
  <c r="J51" i="1"/>
  <c r="J53" i="1"/>
  <c r="J54" i="1"/>
  <c r="J55" i="1"/>
  <c r="J59" i="1"/>
  <c r="J61" i="1"/>
  <c r="J62" i="1"/>
  <c r="J63" i="1"/>
  <c r="J64" i="1"/>
  <c r="J66" i="1"/>
  <c r="J68" i="1"/>
  <c r="J70" i="1"/>
  <c r="J71" i="1"/>
  <c r="K58" i="1"/>
  <c r="D37" i="1"/>
  <c r="D23" i="1"/>
  <c r="D30" i="1" s="1"/>
  <c r="J18" i="1"/>
  <c r="J30" i="1" s="1"/>
  <c r="E52" i="1"/>
  <c r="F52" i="1"/>
  <c r="F57" i="1" s="1"/>
  <c r="G52" i="1"/>
  <c r="H52" i="1"/>
  <c r="I52" i="1"/>
  <c r="C52" i="1"/>
  <c r="K57" i="1" l="1"/>
  <c r="K69" i="1" s="1"/>
  <c r="K72" i="1" s="1"/>
  <c r="J47" i="1"/>
  <c r="E57" i="1"/>
  <c r="E58" i="1" s="1"/>
  <c r="F58" i="1"/>
  <c r="F69" i="1" s="1"/>
  <c r="F72" i="1" s="1"/>
  <c r="J52" i="1"/>
  <c r="H57" i="1"/>
  <c r="G57" i="1"/>
  <c r="G58" i="1" s="1"/>
  <c r="D57" i="1"/>
  <c r="C57" i="1"/>
  <c r="I57" i="1"/>
  <c r="I58" i="1" s="1"/>
  <c r="D38" i="1"/>
  <c r="E69" i="1" l="1"/>
  <c r="E72" i="1" s="1"/>
  <c r="C58" i="1"/>
  <c r="C69" i="1" s="1"/>
  <c r="C72" i="1" s="1"/>
  <c r="H58" i="1"/>
  <c r="H69" i="1" s="1"/>
  <c r="H72" i="1" s="1"/>
  <c r="G69" i="1"/>
  <c r="G72" i="1" s="1"/>
  <c r="J57" i="1"/>
  <c r="I69" i="1"/>
  <c r="J36" i="1"/>
  <c r="J37" i="1" s="1"/>
  <c r="J38" i="1" s="1"/>
  <c r="D58" i="1" l="1"/>
  <c r="J65" i="1"/>
  <c r="I72" i="1"/>
  <c r="J58" i="1" l="1"/>
  <c r="D69" i="1"/>
  <c r="D72" i="1" l="1"/>
  <c r="J72" i="1" s="1"/>
  <c r="J69" i="1"/>
</calcChain>
</file>

<file path=xl/sharedStrings.xml><?xml version="1.0" encoding="utf-8"?>
<sst xmlns="http://schemas.openxmlformats.org/spreadsheetml/2006/main" count="116" uniqueCount="86">
  <si>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</si>
  <si>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</si>
  <si>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</si>
  <si>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</si>
  <si>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</si>
  <si>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</si>
  <si>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</si>
  <si>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______            20____г.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</si>
  <si>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</si>
  <si>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</si>
  <si>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</si>
  <si>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</si>
  <si>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</si>
  <si>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</si>
  <si>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</si>
  <si>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</si>
  <si>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</si>
  <si>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Коммунальные платежи (вода, телефон, электроэнергия и пр.)</t>
  </si>
  <si>
    <t>2.</t>
  </si>
  <si>
    <t>3.</t>
  </si>
  <si>
    <t>4.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</si>
  <si>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</si>
  <si>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</si>
  <si>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</si>
  <si>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</si>
  <si>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</si>
  <si>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</si>
  <si>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</si>
  <si>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ТЕХНИКО-ЭКОНОМИЧЕСКОЕ ОБОСНОВАНИЕ ПРОЕКТА
(для фактически осуществляющих деятельность более 6 месяцев)</t>
  </si>
  <si>
    <t>Данные по итогам деятельности за последние 6 мес., тыс. руб.</t>
  </si>
  <si>
    <t>первый взнос (авансовый платеж), предусмотренный договором лизинга оборудования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</si>
  <si>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</si>
  <si>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</si>
  <si>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</si>
  <si>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</si>
  <si>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</si>
  <si>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</si>
  <si>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</si>
  <si>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</si>
  <si>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</si>
  <si>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</si>
  <si>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</si>
  <si>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</si>
  <si>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</si>
  <si>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</si>
  <si>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</si>
  <si>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</si>
  <si>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</si>
  <si>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</si>
  <si>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</si>
  <si>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</si>
  <si>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</si>
  <si>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</si>
  <si>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</si>
  <si>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</si>
  <si>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</si>
  <si>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</si>
  <si>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</si>
  <si>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</si>
  <si>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</si>
  <si>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</si>
  <si>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</si>
  <si>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</si>
  <si>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</si>
  <si>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</si>
  <si>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Задолженность текущим платежам (итого), в т.ч.:</t>
  </si>
  <si>
    <t>УПРОЩЕННАЯ ФОРМА ОТЧЕТА О ФИНАНСОВЫХ РЕЗУЛЬТАТАХ</t>
  </si>
  <si>
    <t>Среднее значение за последние 6 месяца, тыс. руб.</t>
  </si>
  <si>
    <t>Прогноз среднемесяч-ного значения после привлечения микрозайма, тыс. руб.</t>
  </si>
  <si>
    <t>Выручка от реализации товаров (работ, услуг),
в т.ч. по видам деятельности:</t>
  </si>
  <si>
    <t>Себестоимость реализованных товаров (работ, услуг),
в т.ч. по видам деятельности:</t>
  </si>
  <si>
    <t>Валовая прибыль (выручка - себестоимость)</t>
  </si>
  <si>
    <t>Накладные расходы, в т.ч.:</t>
  </si>
  <si>
    <t>Налоги и пошлины</t>
  </si>
  <si>
    <t>Проценты по действующим кредитам и займам</t>
  </si>
  <si>
    <t>Реклама, связь, банк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</si>
  <si>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</si>
  <si>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</si>
  <si>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</si>
  <si>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</si>
  <si>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</si>
  <si>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</si>
  <si>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</si>
  <si>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</si>
  <si>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</si>
  <si>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__.__.____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</si>
</sst>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142875</xdr:rowOff>
        </xdr:from>
        <xdr:to>
          <xdr:col>1</xdr:col>
          <xdr:colOff>228600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view="pageBreakPreview" zoomScaleNormal="100" zoomScaleSheetLayoutView="100" workbookViewId="0">
      <selection activeCell="B4" sqref="B4:K4"/>
    </sheetView>
  </sheetViews>
  <sheetFormatPr defaultRowHeight="15" x14ac:dyDescent="0.25"/>
  <cols>
    <col min="1" max="1" width="28.140625" style="8" customWidth="1"/>
    <col min="2" max="2" width="4.140625" style="8" customWidth="1"/>
    <col min="3" max="3" width="14.140625" style="8" customWidth="1"/>
    <col min="4" max="9" width="12.7109375" style="8" customWidth="1"/>
    <col min="10" max="11" width="14.140625" style="8" customWidth="1"/>
    <col min="12" max="14" width="9.140625" style="1" customWidth="1"/>
    <col min="15" max="16384" width="9.140625" style="1"/>
  </cols>
  <sheetData>
    <row r="1" spans="1:11" ht="30" customHeigh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9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69" t="s">
        <v>11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 customHeight="1" x14ac:dyDescent="0.25">
      <c r="A5" s="70" t="s">
        <v>10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 customHeight="1" x14ac:dyDescent="0.25">
      <c r="A6" s="71" t="s">
        <v>12</v>
      </c>
      <c r="B6" s="2"/>
      <c r="C6" s="34" t="s">
        <v>13</v>
      </c>
      <c r="D6" s="34"/>
      <c r="E6" s="34"/>
      <c r="F6" s="34"/>
      <c r="G6" s="34"/>
      <c r="H6" s="34"/>
      <c r="I6" s="34"/>
      <c r="J6" s="34"/>
      <c r="K6" s="34"/>
    </row>
    <row r="7" spans="1:11" ht="15.75" customHeight="1" x14ac:dyDescent="0.25">
      <c r="A7" s="71"/>
      <c r="B7" s="3"/>
      <c r="C7" s="34" t="s">
        <v>14</v>
      </c>
      <c r="D7" s="34"/>
      <c r="E7" s="34"/>
      <c r="F7" s="34"/>
      <c r="G7" s="34"/>
      <c r="H7" s="34"/>
      <c r="I7" s="34"/>
      <c r="J7" s="34"/>
      <c r="K7" s="34"/>
    </row>
    <row r="8" spans="1:11" ht="15.75" customHeight="1" x14ac:dyDescent="0.25">
      <c r="A8" s="71"/>
      <c r="B8" s="3"/>
      <c r="C8" s="34" t="s">
        <v>30</v>
      </c>
      <c r="D8" s="34"/>
      <c r="E8" s="34"/>
      <c r="F8" s="34"/>
      <c r="G8" s="34"/>
      <c r="H8" s="34"/>
      <c r="I8" s="34"/>
      <c r="J8" s="34"/>
      <c r="K8" s="34"/>
    </row>
    <row r="9" spans="1:11" ht="15" customHeight="1" x14ac:dyDescent="0.25">
      <c r="A9" s="71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" customHeight="1" x14ac:dyDescent="0.25">
      <c r="A10" s="71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5" customHeight="1" x14ac:dyDescent="0.25">
      <c r="A11" s="71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1"/>
      <c r="K12" s="1"/>
    </row>
    <row r="13" spans="1:11" x14ac:dyDescent="0.25">
      <c r="A13" s="35" t="s">
        <v>83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30" customHeight="1" x14ac:dyDescent="0.25">
      <c r="A14" s="36" t="s">
        <v>84</v>
      </c>
      <c r="B14" s="37"/>
      <c r="C14" s="37"/>
      <c r="D14" s="37"/>
      <c r="E14" s="37"/>
      <c r="F14" s="29" t="s">
        <v>85</v>
      </c>
      <c r="G14" s="32"/>
      <c r="H14" s="32"/>
      <c r="I14" s="32"/>
      <c r="J14" s="32"/>
      <c r="K14" s="33"/>
    </row>
    <row r="15" spans="1:11" s="5" customFormat="1" ht="15" customHeight="1" x14ac:dyDescent="0.25">
      <c r="A15" s="68" t="s">
        <v>22</v>
      </c>
      <c r="B15" s="68"/>
      <c r="C15" s="68"/>
      <c r="D15" s="68"/>
      <c r="E15" s="68"/>
      <c r="F15" s="68"/>
      <c r="G15" s="38" t="s">
        <v>23</v>
      </c>
      <c r="H15" s="39"/>
      <c r="I15" s="39"/>
      <c r="J15" s="39"/>
      <c r="K15" s="40"/>
    </row>
    <row r="16" spans="1:11" s="5" customFormat="1" ht="15" customHeight="1" x14ac:dyDescent="0.25">
      <c r="A16" s="44" t="s">
        <v>21</v>
      </c>
      <c r="B16" s="44"/>
      <c r="C16" s="44"/>
      <c r="D16" s="44" t="s">
        <v>24</v>
      </c>
      <c r="E16" s="44"/>
      <c r="F16" s="44"/>
      <c r="G16" s="44" t="s">
        <v>21</v>
      </c>
      <c r="H16" s="44"/>
      <c r="I16" s="44"/>
      <c r="J16" s="44" t="s">
        <v>24</v>
      </c>
      <c r="K16" s="44"/>
    </row>
    <row r="17" spans="1:11" s="5" customFormat="1" ht="30" customHeight="1" x14ac:dyDescent="0.25">
      <c r="A17" s="45" t="s">
        <v>31</v>
      </c>
      <c r="B17" s="45"/>
      <c r="C17" s="45"/>
      <c r="D17" s="48"/>
      <c r="E17" s="48"/>
      <c r="F17" s="48"/>
      <c r="G17" s="45" t="s">
        <v>52</v>
      </c>
      <c r="H17" s="45"/>
      <c r="I17" s="45"/>
      <c r="J17" s="48"/>
      <c r="K17" s="48"/>
    </row>
    <row r="18" spans="1:11" ht="30" customHeight="1" x14ac:dyDescent="0.25">
      <c r="A18" s="45" t="s">
        <v>32</v>
      </c>
      <c r="B18" s="45"/>
      <c r="C18" s="45"/>
      <c r="D18" s="48"/>
      <c r="E18" s="48"/>
      <c r="F18" s="48"/>
      <c r="G18" s="45" t="s">
        <v>65</v>
      </c>
      <c r="H18" s="45" t="s">
        <v>53</v>
      </c>
      <c r="I18" s="45" t="s">
        <v>53</v>
      </c>
      <c r="J18" s="56">
        <f>SUM(J19:K21)</f>
        <v>0</v>
      </c>
      <c r="K18" s="56"/>
    </row>
    <row r="19" spans="1:11" ht="30" customHeight="1" x14ac:dyDescent="0.25">
      <c r="A19" s="45" t="s">
        <v>33</v>
      </c>
      <c r="B19" s="45"/>
      <c r="C19" s="45"/>
      <c r="D19" s="48"/>
      <c r="E19" s="48"/>
      <c r="F19" s="48"/>
      <c r="G19" s="49" t="s">
        <v>54</v>
      </c>
      <c r="H19" s="49" t="s">
        <v>54</v>
      </c>
      <c r="I19" s="49" t="s">
        <v>54</v>
      </c>
      <c r="J19" s="57"/>
      <c r="K19" s="57"/>
    </row>
    <row r="20" spans="1:11" ht="30" customHeight="1" x14ac:dyDescent="0.25">
      <c r="A20" s="45" t="s">
        <v>34</v>
      </c>
      <c r="B20" s="45"/>
      <c r="C20" s="45"/>
      <c r="D20" s="48"/>
      <c r="E20" s="48"/>
      <c r="F20" s="48"/>
      <c r="G20" s="49" t="s">
        <v>55</v>
      </c>
      <c r="H20" s="49" t="s">
        <v>55</v>
      </c>
      <c r="I20" s="49" t="s">
        <v>55</v>
      </c>
      <c r="J20" s="57"/>
      <c r="K20" s="57"/>
    </row>
    <row r="21" spans="1:11" ht="30" customHeight="1" x14ac:dyDescent="0.25">
      <c r="A21" s="45" t="s">
        <v>35</v>
      </c>
      <c r="B21" s="45"/>
      <c r="C21" s="45"/>
      <c r="D21" s="48"/>
      <c r="E21" s="48"/>
      <c r="F21" s="48"/>
      <c r="G21" s="49" t="s">
        <v>56</v>
      </c>
      <c r="H21" s="49" t="s">
        <v>56</v>
      </c>
      <c r="I21" s="49" t="s">
        <v>56</v>
      </c>
      <c r="J21" s="57"/>
      <c r="K21" s="57"/>
    </row>
    <row r="22" spans="1:11" ht="30" customHeight="1" x14ac:dyDescent="0.25">
      <c r="A22" s="45" t="s">
        <v>36</v>
      </c>
      <c r="B22" s="45"/>
      <c r="C22" s="45"/>
      <c r="D22" s="48"/>
      <c r="E22" s="48"/>
      <c r="F22" s="48"/>
      <c r="G22" s="45" t="s">
        <v>57</v>
      </c>
      <c r="H22" s="45" t="s">
        <v>57</v>
      </c>
      <c r="I22" s="45" t="s">
        <v>57</v>
      </c>
      <c r="J22" s="48"/>
      <c r="K22" s="48"/>
    </row>
    <row r="23" spans="1:11" s="5" customFormat="1" ht="30" customHeight="1" x14ac:dyDescent="0.25">
      <c r="A23" s="45" t="s">
        <v>80</v>
      </c>
      <c r="B23" s="45"/>
      <c r="C23" s="45"/>
      <c r="D23" s="46">
        <f>SUM(D24:F28)</f>
        <v>0</v>
      </c>
      <c r="E23" s="46"/>
      <c r="F23" s="46"/>
      <c r="G23" s="45" t="s">
        <v>58</v>
      </c>
      <c r="H23" s="45" t="s">
        <v>58</v>
      </c>
      <c r="I23" s="45" t="s">
        <v>58</v>
      </c>
      <c r="J23" s="48"/>
      <c r="K23" s="48"/>
    </row>
    <row r="24" spans="1:11" ht="30" customHeight="1" x14ac:dyDescent="0.25">
      <c r="A24" s="49" t="s">
        <v>37</v>
      </c>
      <c r="B24" s="49"/>
      <c r="C24" s="49"/>
      <c r="D24" s="57"/>
      <c r="E24" s="57"/>
      <c r="F24" s="57"/>
      <c r="G24" s="45" t="s">
        <v>59</v>
      </c>
      <c r="H24" s="45" t="s">
        <v>59</v>
      </c>
      <c r="I24" s="45" t="s">
        <v>59</v>
      </c>
      <c r="J24" s="48"/>
      <c r="K24" s="48"/>
    </row>
    <row r="25" spans="1:11" ht="30" customHeight="1" x14ac:dyDescent="0.25">
      <c r="A25" s="49" t="s">
        <v>38</v>
      </c>
      <c r="B25" s="49"/>
      <c r="C25" s="49"/>
      <c r="D25" s="57"/>
      <c r="E25" s="57"/>
      <c r="F25" s="57"/>
      <c r="G25" s="45"/>
      <c r="H25" s="45"/>
      <c r="I25" s="45"/>
      <c r="J25" s="56"/>
      <c r="K25" s="56"/>
    </row>
    <row r="26" spans="1:11" ht="30" customHeight="1" x14ac:dyDescent="0.25">
      <c r="A26" s="49" t="s">
        <v>39</v>
      </c>
      <c r="B26" s="49"/>
      <c r="C26" s="49"/>
      <c r="D26" s="57"/>
      <c r="E26" s="57"/>
      <c r="F26" s="57"/>
      <c r="G26" s="45"/>
      <c r="H26" s="45"/>
      <c r="I26" s="45"/>
      <c r="J26" s="56"/>
      <c r="K26" s="56"/>
    </row>
    <row r="27" spans="1:11" ht="30" customHeight="1" x14ac:dyDescent="0.25">
      <c r="A27" s="49" t="s">
        <v>40</v>
      </c>
      <c r="B27" s="49"/>
      <c r="C27" s="49"/>
      <c r="D27" s="57"/>
      <c r="E27" s="57"/>
      <c r="F27" s="57"/>
      <c r="G27" s="45"/>
      <c r="H27" s="45"/>
      <c r="I27" s="45"/>
      <c r="J27" s="56"/>
      <c r="K27" s="56"/>
    </row>
    <row r="28" spans="1:11" ht="30" customHeight="1" x14ac:dyDescent="0.25">
      <c r="A28" s="49" t="s">
        <v>41</v>
      </c>
      <c r="B28" s="49"/>
      <c r="C28" s="49"/>
      <c r="D28" s="57"/>
      <c r="E28" s="57"/>
      <c r="F28" s="57"/>
      <c r="G28" s="45"/>
      <c r="H28" s="45"/>
      <c r="I28" s="45"/>
      <c r="J28" s="56"/>
      <c r="K28" s="56"/>
    </row>
    <row r="29" spans="1:11" s="5" customFormat="1" ht="30" customHeight="1" x14ac:dyDescent="0.25">
      <c r="A29" s="47" t="s">
        <v>42</v>
      </c>
      <c r="B29" s="47"/>
      <c r="C29" s="47"/>
      <c r="D29" s="48"/>
      <c r="E29" s="48"/>
      <c r="F29" s="48"/>
      <c r="G29" s="45"/>
      <c r="H29" s="45"/>
      <c r="I29" s="45"/>
      <c r="J29" s="56"/>
      <c r="K29" s="56"/>
    </row>
    <row r="30" spans="1:11" s="6" customFormat="1" ht="30" customHeight="1" x14ac:dyDescent="0.25">
      <c r="A30" s="50" t="s">
        <v>43</v>
      </c>
      <c r="B30" s="50"/>
      <c r="C30" s="50"/>
      <c r="D30" s="58">
        <f>SUM(D17:F23,D29)</f>
        <v>0</v>
      </c>
      <c r="E30" s="58"/>
      <c r="F30" s="58"/>
      <c r="G30" s="50" t="s">
        <v>60</v>
      </c>
      <c r="H30" s="50"/>
      <c r="I30" s="50"/>
      <c r="J30" s="58">
        <f>SUM(J17:K18,J22:K24)</f>
        <v>0</v>
      </c>
      <c r="K30" s="58"/>
    </row>
    <row r="31" spans="1:11" ht="30" customHeight="1" x14ac:dyDescent="0.25">
      <c r="A31" s="45" t="s">
        <v>44</v>
      </c>
      <c r="B31" s="45"/>
      <c r="C31" s="45"/>
      <c r="D31" s="48"/>
      <c r="E31" s="48"/>
      <c r="F31" s="48"/>
      <c r="G31" s="45" t="s">
        <v>61</v>
      </c>
      <c r="H31" s="45"/>
      <c r="I31" s="45"/>
      <c r="J31" s="48"/>
      <c r="K31" s="48"/>
    </row>
    <row r="32" spans="1:11" ht="30" customHeight="1" x14ac:dyDescent="0.25">
      <c r="A32" s="45" t="s">
        <v>45</v>
      </c>
      <c r="B32" s="45"/>
      <c r="C32" s="45"/>
      <c r="D32" s="48"/>
      <c r="E32" s="48"/>
      <c r="F32" s="48"/>
      <c r="G32" s="47" t="s">
        <v>62</v>
      </c>
      <c r="H32" s="47" t="s">
        <v>62</v>
      </c>
      <c r="I32" s="47" t="s">
        <v>62</v>
      </c>
      <c r="J32" s="48"/>
      <c r="K32" s="48"/>
    </row>
    <row r="33" spans="1:14" ht="30" customHeight="1" x14ac:dyDescent="0.25">
      <c r="A33" s="45" t="s">
        <v>46</v>
      </c>
      <c r="B33" s="45"/>
      <c r="C33" s="45"/>
      <c r="D33" s="48"/>
      <c r="E33" s="48"/>
      <c r="F33" s="48"/>
      <c r="G33" s="45"/>
      <c r="H33" s="45"/>
      <c r="I33" s="45"/>
      <c r="J33" s="46"/>
      <c r="K33" s="46"/>
    </row>
    <row r="34" spans="1:14" ht="30" customHeight="1" x14ac:dyDescent="0.25">
      <c r="A34" s="45" t="s">
        <v>47</v>
      </c>
      <c r="B34" s="45"/>
      <c r="C34" s="45"/>
      <c r="D34" s="48"/>
      <c r="E34" s="48"/>
      <c r="F34" s="48"/>
      <c r="G34" s="45"/>
      <c r="H34" s="45"/>
      <c r="I34" s="45"/>
      <c r="J34" s="46"/>
      <c r="K34" s="46"/>
    </row>
    <row r="35" spans="1:14" ht="30" customHeight="1" x14ac:dyDescent="0.25">
      <c r="A35" s="45" t="s">
        <v>48</v>
      </c>
      <c r="B35" s="45"/>
      <c r="C35" s="45"/>
      <c r="D35" s="48"/>
      <c r="E35" s="48"/>
      <c r="F35" s="48"/>
      <c r="G35" s="45"/>
      <c r="H35" s="45"/>
      <c r="I35" s="45"/>
      <c r="J35" s="46"/>
      <c r="K35" s="46"/>
    </row>
    <row r="36" spans="1:14" ht="30" customHeight="1" x14ac:dyDescent="0.25">
      <c r="A36" s="45" t="s">
        <v>49</v>
      </c>
      <c r="B36" s="45"/>
      <c r="C36" s="45"/>
      <c r="D36" s="48"/>
      <c r="E36" s="48"/>
      <c r="F36" s="48"/>
      <c r="G36" s="50" t="s">
        <v>63</v>
      </c>
      <c r="H36" s="50"/>
      <c r="I36" s="50"/>
      <c r="J36" s="58">
        <f>SUM(J31:K32)</f>
        <v>0</v>
      </c>
      <c r="K36" s="58"/>
    </row>
    <row r="37" spans="1:14" s="6" customFormat="1" ht="30" customHeight="1" x14ac:dyDescent="0.25">
      <c r="A37" s="50" t="s">
        <v>50</v>
      </c>
      <c r="B37" s="50"/>
      <c r="C37" s="50"/>
      <c r="D37" s="58">
        <f>SUM(D31:F36)</f>
        <v>0</v>
      </c>
      <c r="E37" s="58"/>
      <c r="F37" s="58"/>
      <c r="G37" s="50" t="s">
        <v>64</v>
      </c>
      <c r="H37" s="50"/>
      <c r="I37" s="50"/>
      <c r="J37" s="58">
        <f>D38-J30-J36</f>
        <v>0</v>
      </c>
      <c r="K37" s="58"/>
    </row>
    <row r="38" spans="1:14" s="6" customFormat="1" ht="30" customHeight="1" x14ac:dyDescent="0.25">
      <c r="A38" s="50" t="s">
        <v>51</v>
      </c>
      <c r="B38" s="50"/>
      <c r="C38" s="50"/>
      <c r="D38" s="58">
        <f>D30+D37</f>
        <v>0</v>
      </c>
      <c r="E38" s="58"/>
      <c r="F38" s="58"/>
      <c r="G38" s="50" t="s">
        <v>51</v>
      </c>
      <c r="H38" s="50"/>
      <c r="I38" s="50"/>
      <c r="J38" s="58">
        <f>J30+J36+J37</f>
        <v>0</v>
      </c>
      <c r="K38" s="58"/>
    </row>
    <row r="39" spans="1:14" s="28" customFormat="1" ht="15" customHeight="1" x14ac:dyDescent="0.25">
      <c r="A39" s="26"/>
      <c r="B39" s="26"/>
      <c r="C39" s="26"/>
      <c r="D39" s="27"/>
      <c r="E39" s="26"/>
      <c r="F39" s="26"/>
      <c r="G39" s="26"/>
      <c r="H39" s="26"/>
      <c r="I39" s="26"/>
      <c r="J39" s="26"/>
      <c r="K39" s="26"/>
    </row>
    <row r="40" spans="1:14" s="28" customFormat="1" ht="15" customHeight="1" x14ac:dyDescent="0.25">
      <c r="A40" s="26"/>
      <c r="B40" s="26"/>
      <c r="C40" s="26"/>
      <c r="D40" s="27"/>
      <c r="E40" s="26"/>
      <c r="F40" s="26"/>
      <c r="G40" s="26"/>
      <c r="H40" s="26"/>
      <c r="I40" s="26"/>
      <c r="J40" s="26"/>
      <c r="K40" s="26"/>
    </row>
    <row r="41" spans="1:14" s="22" customFormat="1" x14ac:dyDescent="0.25">
      <c r="A41" s="21" t="s">
        <v>5</v>
      </c>
    </row>
    <row r="42" spans="1:14" s="22" customFormat="1" x14ac:dyDescent="0.25">
      <c r="A42" s="21" t="s">
        <v>6</v>
      </c>
      <c r="L42" s="23"/>
    </row>
    <row r="43" spans="1:14" s="22" customFormat="1" x14ac:dyDescent="0.25">
      <c r="A43" s="24" t="s">
        <v>9</v>
      </c>
      <c r="B43" s="24"/>
      <c r="C43" s="24"/>
      <c r="D43" s="25"/>
      <c r="E43" s="25"/>
      <c r="F43" s="25"/>
      <c r="G43" s="25"/>
      <c r="H43" s="25"/>
      <c r="I43" s="25"/>
      <c r="J43" s="25"/>
      <c r="K43" s="25"/>
    </row>
    <row r="44" spans="1:14" x14ac:dyDescent="0.25">
      <c r="A44" s="67" t="s">
        <v>66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4" ht="42" customHeight="1" x14ac:dyDescent="0.25">
      <c r="A45" s="52" t="s">
        <v>2</v>
      </c>
      <c r="B45" s="52"/>
      <c r="C45" s="64" t="s">
        <v>25</v>
      </c>
      <c r="D45" s="64" t="s">
        <v>29</v>
      </c>
      <c r="E45" s="64"/>
      <c r="F45" s="64"/>
      <c r="G45" s="64"/>
      <c r="H45" s="64"/>
      <c r="I45" s="64"/>
      <c r="J45" s="65" t="s">
        <v>67</v>
      </c>
      <c r="K45" s="66" t="s">
        <v>68</v>
      </c>
    </row>
    <row r="46" spans="1:14" ht="63.75" customHeight="1" x14ac:dyDescent="0.25">
      <c r="A46" s="52"/>
      <c r="B46" s="52"/>
      <c r="C46" s="52"/>
      <c r="D46" s="13" t="s">
        <v>7</v>
      </c>
      <c r="E46" s="13" t="s">
        <v>7</v>
      </c>
      <c r="F46" s="13" t="s">
        <v>7</v>
      </c>
      <c r="G46" s="13" t="s">
        <v>7</v>
      </c>
      <c r="H46" s="13" t="s">
        <v>7</v>
      </c>
      <c r="I46" s="13" t="s">
        <v>7</v>
      </c>
      <c r="J46" s="53"/>
      <c r="K46" s="54"/>
      <c r="L46" s="9"/>
      <c r="M46" s="51"/>
      <c r="N46" s="51"/>
    </row>
    <row r="47" spans="1:14" s="6" customFormat="1" ht="45" customHeight="1" x14ac:dyDescent="0.25">
      <c r="A47" s="43" t="s">
        <v>69</v>
      </c>
      <c r="B47" s="43"/>
      <c r="C47" s="14">
        <f>SUM(C48:C51)</f>
        <v>0</v>
      </c>
      <c r="D47" s="14">
        <f>SUM(D48:D51)</f>
        <v>0</v>
      </c>
      <c r="E47" s="14">
        <f t="shared" ref="E47:I47" si="0">SUM(E48:E51)</f>
        <v>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30">
        <f>SUM(D47:I47)/6</f>
        <v>0</v>
      </c>
      <c r="K47" s="15">
        <f>SUM(K48:K51)</f>
        <v>0</v>
      </c>
      <c r="L47" s="12"/>
      <c r="M47" s="12"/>
      <c r="N47" s="12"/>
    </row>
    <row r="48" spans="1:14" x14ac:dyDescent="0.25">
      <c r="A48" s="42" t="s">
        <v>15</v>
      </c>
      <c r="B48" s="42"/>
      <c r="C48" s="16"/>
      <c r="D48" s="16"/>
      <c r="E48" s="16"/>
      <c r="F48" s="16"/>
      <c r="G48" s="16"/>
      <c r="H48" s="16"/>
      <c r="I48" s="16"/>
      <c r="J48" s="31">
        <f t="shared" ref="J48:J73" si="1">SUM(D48:I48)/6</f>
        <v>0</v>
      </c>
      <c r="K48" s="17"/>
      <c r="L48" s="9"/>
      <c r="M48" s="9"/>
      <c r="N48" s="9"/>
    </row>
    <row r="49" spans="1:14" x14ac:dyDescent="0.25">
      <c r="A49" s="42" t="s">
        <v>18</v>
      </c>
      <c r="B49" s="42"/>
      <c r="C49" s="16"/>
      <c r="D49" s="16"/>
      <c r="E49" s="16"/>
      <c r="F49" s="16"/>
      <c r="G49" s="16"/>
      <c r="H49" s="16"/>
      <c r="I49" s="16"/>
      <c r="J49" s="31">
        <f t="shared" si="1"/>
        <v>0</v>
      </c>
      <c r="K49" s="17"/>
      <c r="L49" s="9"/>
      <c r="M49" s="9"/>
      <c r="N49" s="9"/>
    </row>
    <row r="50" spans="1:14" x14ac:dyDescent="0.25">
      <c r="A50" s="42" t="s">
        <v>19</v>
      </c>
      <c r="B50" s="42"/>
      <c r="C50" s="16"/>
      <c r="D50" s="16"/>
      <c r="E50" s="16"/>
      <c r="F50" s="16"/>
      <c r="G50" s="16"/>
      <c r="H50" s="16"/>
      <c r="I50" s="16"/>
      <c r="J50" s="31">
        <f t="shared" si="1"/>
        <v>0</v>
      </c>
      <c r="K50" s="17"/>
      <c r="L50" s="9"/>
      <c r="M50" s="9"/>
      <c r="N50" s="9"/>
    </row>
    <row r="51" spans="1:14" x14ac:dyDescent="0.25">
      <c r="A51" s="42" t="s">
        <v>20</v>
      </c>
      <c r="B51" s="42"/>
      <c r="C51" s="16"/>
      <c r="D51" s="16"/>
      <c r="E51" s="16"/>
      <c r="F51" s="16"/>
      <c r="G51" s="16"/>
      <c r="H51" s="16"/>
      <c r="I51" s="16"/>
      <c r="J51" s="31">
        <f t="shared" si="1"/>
        <v>0</v>
      </c>
      <c r="K51" s="17"/>
      <c r="L51" s="9"/>
      <c r="M51" s="9"/>
      <c r="N51" s="9"/>
    </row>
    <row r="52" spans="1:14" s="6" customFormat="1" ht="45" customHeight="1" x14ac:dyDescent="0.25">
      <c r="A52" s="43" t="s">
        <v>70</v>
      </c>
      <c r="B52" s="43"/>
      <c r="C52" s="14">
        <f>SUM(C53:C56)</f>
        <v>0</v>
      </c>
      <c r="D52" s="14">
        <f>SUM(D53:D56)</f>
        <v>0</v>
      </c>
      <c r="E52" s="14">
        <f t="shared" ref="E52:I52" si="2">SUM(E53:E56)</f>
        <v>0</v>
      </c>
      <c r="F52" s="14">
        <f t="shared" si="2"/>
        <v>0</v>
      </c>
      <c r="G52" s="14">
        <f t="shared" si="2"/>
        <v>0</v>
      </c>
      <c r="H52" s="14">
        <f t="shared" si="2"/>
        <v>0</v>
      </c>
      <c r="I52" s="14">
        <f t="shared" si="2"/>
        <v>0</v>
      </c>
      <c r="J52" s="30">
        <f t="shared" si="1"/>
        <v>0</v>
      </c>
      <c r="K52" s="15">
        <f>SUM(K53:K56)</f>
        <v>0</v>
      </c>
      <c r="L52" s="12"/>
      <c r="M52" s="12"/>
      <c r="N52" s="12"/>
    </row>
    <row r="53" spans="1:14" s="5" customFormat="1" x14ac:dyDescent="0.25">
      <c r="A53" s="42" t="s">
        <v>15</v>
      </c>
      <c r="B53" s="42"/>
      <c r="C53" s="16"/>
      <c r="D53" s="16"/>
      <c r="E53" s="16"/>
      <c r="F53" s="16"/>
      <c r="G53" s="16"/>
      <c r="H53" s="16"/>
      <c r="I53" s="16"/>
      <c r="J53" s="31">
        <f t="shared" si="1"/>
        <v>0</v>
      </c>
      <c r="K53" s="17"/>
      <c r="L53" s="10"/>
      <c r="M53" s="10"/>
      <c r="N53" s="10"/>
    </row>
    <row r="54" spans="1:14" x14ac:dyDescent="0.25">
      <c r="A54" s="42" t="s">
        <v>18</v>
      </c>
      <c r="B54" s="42"/>
      <c r="C54" s="16"/>
      <c r="D54" s="16"/>
      <c r="E54" s="16"/>
      <c r="F54" s="16"/>
      <c r="G54" s="16"/>
      <c r="H54" s="16"/>
      <c r="I54" s="16"/>
      <c r="J54" s="31">
        <f t="shared" si="1"/>
        <v>0</v>
      </c>
      <c r="K54" s="17"/>
      <c r="L54" s="9"/>
      <c r="M54" s="9"/>
      <c r="N54" s="9"/>
    </row>
    <row r="55" spans="1:14" x14ac:dyDescent="0.25">
      <c r="A55" s="42" t="s">
        <v>19</v>
      </c>
      <c r="B55" s="42"/>
      <c r="C55" s="16"/>
      <c r="D55" s="16"/>
      <c r="E55" s="16"/>
      <c r="F55" s="16"/>
      <c r="G55" s="16"/>
      <c r="H55" s="16"/>
      <c r="I55" s="16"/>
      <c r="J55" s="31">
        <f t="shared" si="1"/>
        <v>0</v>
      </c>
      <c r="K55" s="17"/>
      <c r="L55" s="9"/>
      <c r="M55" s="9"/>
      <c r="N55" s="9"/>
    </row>
    <row r="56" spans="1:14" x14ac:dyDescent="0.25">
      <c r="A56" s="42" t="s">
        <v>20</v>
      </c>
      <c r="B56" s="42"/>
      <c r="C56" s="16"/>
      <c r="D56" s="16"/>
      <c r="E56" s="16"/>
      <c r="F56" s="16"/>
      <c r="G56" s="16"/>
      <c r="H56" s="16"/>
      <c r="I56" s="16"/>
      <c r="J56" s="31">
        <f>SUM(D56:I56)/6</f>
        <v>0</v>
      </c>
      <c r="K56" s="17"/>
      <c r="L56" s="9"/>
      <c r="M56" s="51"/>
      <c r="N56" s="51"/>
    </row>
    <row r="57" spans="1:14" s="6" customFormat="1" ht="30" customHeight="1" x14ac:dyDescent="0.25">
      <c r="A57" s="43" t="s">
        <v>71</v>
      </c>
      <c r="B57" s="43"/>
      <c r="C57" s="14">
        <f>C47-C52</f>
        <v>0</v>
      </c>
      <c r="D57" s="14">
        <f t="shared" ref="D57:K57" si="3">D47-D52</f>
        <v>0</v>
      </c>
      <c r="E57" s="14">
        <f t="shared" si="3"/>
        <v>0</v>
      </c>
      <c r="F57" s="14">
        <f t="shared" si="3"/>
        <v>0</v>
      </c>
      <c r="G57" s="14">
        <f t="shared" si="3"/>
        <v>0</v>
      </c>
      <c r="H57" s="14">
        <f t="shared" si="3"/>
        <v>0</v>
      </c>
      <c r="I57" s="14">
        <f t="shared" si="3"/>
        <v>0</v>
      </c>
      <c r="J57" s="30">
        <f t="shared" si="1"/>
        <v>0</v>
      </c>
      <c r="K57" s="15">
        <f t="shared" si="3"/>
        <v>0</v>
      </c>
      <c r="L57" s="12"/>
      <c r="M57" s="12"/>
      <c r="N57" s="12"/>
    </row>
    <row r="58" spans="1:14" s="7" customFormat="1" ht="30" customHeight="1" x14ac:dyDescent="0.25">
      <c r="A58" s="43" t="s">
        <v>72</v>
      </c>
      <c r="B58" s="43"/>
      <c r="C58" s="14">
        <f>SUM(C59:C68)</f>
        <v>0</v>
      </c>
      <c r="D58" s="14">
        <f t="shared" ref="D58:K58" si="4">SUM(D59:D68)</f>
        <v>0</v>
      </c>
      <c r="E58" s="14">
        <f t="shared" si="4"/>
        <v>0</v>
      </c>
      <c r="F58" s="14">
        <f t="shared" si="4"/>
        <v>0</v>
      </c>
      <c r="G58" s="14">
        <f t="shared" si="4"/>
        <v>0</v>
      </c>
      <c r="H58" s="14">
        <f t="shared" si="4"/>
        <v>0</v>
      </c>
      <c r="I58" s="14">
        <f t="shared" si="4"/>
        <v>0</v>
      </c>
      <c r="J58" s="30">
        <f t="shared" si="1"/>
        <v>0</v>
      </c>
      <c r="K58" s="15">
        <f t="shared" si="4"/>
        <v>0</v>
      </c>
      <c r="L58" s="11"/>
      <c r="M58" s="11"/>
      <c r="N58" s="11"/>
    </row>
    <row r="59" spans="1:14" x14ac:dyDescent="0.25">
      <c r="A59" s="41" t="s">
        <v>16</v>
      </c>
      <c r="B59" s="41"/>
      <c r="C59" s="16"/>
      <c r="D59" s="16"/>
      <c r="E59" s="16"/>
      <c r="F59" s="16"/>
      <c r="G59" s="16"/>
      <c r="H59" s="16"/>
      <c r="I59" s="16"/>
      <c r="J59" s="31">
        <f t="shared" si="1"/>
        <v>0</v>
      </c>
      <c r="K59" s="17"/>
      <c r="L59" s="9"/>
      <c r="M59" s="51"/>
      <c r="N59" s="51"/>
    </row>
    <row r="60" spans="1:14" x14ac:dyDescent="0.25">
      <c r="A60" s="41" t="s">
        <v>4</v>
      </c>
      <c r="B60" s="41"/>
      <c r="C60" s="16"/>
      <c r="D60" s="16"/>
      <c r="E60" s="16"/>
      <c r="F60" s="16"/>
      <c r="G60" s="16"/>
      <c r="H60" s="16"/>
      <c r="I60" s="16"/>
      <c r="J60" s="31">
        <f t="shared" si="1"/>
        <v>0</v>
      </c>
      <c r="K60" s="17"/>
      <c r="L60" s="9"/>
      <c r="M60" s="51"/>
      <c r="N60" s="51"/>
    </row>
    <row r="61" spans="1:14" ht="30" customHeight="1" x14ac:dyDescent="0.25">
      <c r="A61" s="41" t="s">
        <v>26</v>
      </c>
      <c r="B61" s="41"/>
      <c r="C61" s="16"/>
      <c r="D61" s="16"/>
      <c r="E61" s="16"/>
      <c r="F61" s="16"/>
      <c r="G61" s="16"/>
      <c r="H61" s="16"/>
      <c r="I61" s="16"/>
      <c r="J61" s="31">
        <f t="shared" si="1"/>
        <v>0</v>
      </c>
      <c r="K61" s="17"/>
    </row>
    <row r="62" spans="1:14" x14ac:dyDescent="0.25">
      <c r="A62" s="41" t="s">
        <v>3</v>
      </c>
      <c r="B62" s="41"/>
      <c r="C62" s="16"/>
      <c r="D62" s="16"/>
      <c r="E62" s="16"/>
      <c r="F62" s="16"/>
      <c r="G62" s="16"/>
      <c r="H62" s="16"/>
      <c r="I62" s="16"/>
      <c r="J62" s="31">
        <f t="shared" si="1"/>
        <v>0</v>
      </c>
      <c r="K62" s="17"/>
    </row>
    <row r="63" spans="1:14" ht="30" customHeight="1" x14ac:dyDescent="0.25">
      <c r="A63" s="41" t="s">
        <v>17</v>
      </c>
      <c r="B63" s="41"/>
      <c r="C63" s="16"/>
      <c r="D63" s="16"/>
      <c r="E63" s="16"/>
      <c r="F63" s="16"/>
      <c r="G63" s="16"/>
      <c r="H63" s="16"/>
      <c r="I63" s="16"/>
      <c r="J63" s="31">
        <f t="shared" si="1"/>
        <v>0</v>
      </c>
      <c r="K63" s="17"/>
    </row>
    <row r="64" spans="1:14" x14ac:dyDescent="0.25">
      <c r="A64" s="41" t="s">
        <v>1</v>
      </c>
      <c r="B64" s="41"/>
      <c r="C64" s="16"/>
      <c r="D64" s="16"/>
      <c r="E64" s="16"/>
      <c r="F64" s="16"/>
      <c r="G64" s="16"/>
      <c r="H64" s="16"/>
      <c r="I64" s="16"/>
      <c r="J64" s="31">
        <f t="shared" si="1"/>
        <v>0</v>
      </c>
      <c r="K64" s="17"/>
    </row>
    <row r="65" spans="1:12" x14ac:dyDescent="0.25">
      <c r="A65" s="41" t="s">
        <v>73</v>
      </c>
      <c r="B65" s="41"/>
      <c r="C65" s="16"/>
      <c r="D65" s="16"/>
      <c r="E65" s="16"/>
      <c r="F65" s="16"/>
      <c r="G65" s="16"/>
      <c r="H65" s="16"/>
      <c r="I65" s="16"/>
      <c r="J65" s="31">
        <f t="shared" si="1"/>
        <v>0</v>
      </c>
      <c r="K65" s="17"/>
    </row>
    <row r="66" spans="1:12" s="5" customFormat="1" ht="30" customHeight="1" x14ac:dyDescent="0.25">
      <c r="A66" s="41" t="s">
        <v>74</v>
      </c>
      <c r="B66" s="41"/>
      <c r="C66" s="16"/>
      <c r="D66" s="16"/>
      <c r="E66" s="16"/>
      <c r="F66" s="16"/>
      <c r="G66" s="16"/>
      <c r="H66" s="16"/>
      <c r="I66" s="16"/>
      <c r="J66" s="31">
        <f t="shared" si="1"/>
        <v>0</v>
      </c>
      <c r="K66" s="17"/>
    </row>
    <row r="67" spans="1:12" x14ac:dyDescent="0.25">
      <c r="A67" s="41" t="s">
        <v>75</v>
      </c>
      <c r="B67" s="41"/>
      <c r="C67" s="16"/>
      <c r="D67" s="16"/>
      <c r="E67" s="16"/>
      <c r="F67" s="16"/>
      <c r="G67" s="16"/>
      <c r="H67" s="16"/>
      <c r="I67" s="16"/>
      <c r="J67" s="31">
        <f t="shared" si="1"/>
        <v>0</v>
      </c>
      <c r="K67" s="17"/>
    </row>
    <row r="68" spans="1:12" x14ac:dyDescent="0.25">
      <c r="A68" s="42" t="s">
        <v>82</v>
      </c>
      <c r="B68" s="42"/>
      <c r="C68" s="16"/>
      <c r="D68" s="16"/>
      <c r="E68" s="16"/>
      <c r="F68" s="16"/>
      <c r="G68" s="16"/>
      <c r="H68" s="16"/>
      <c r="I68" s="16"/>
      <c r="J68" s="31">
        <f t="shared" si="1"/>
        <v>0</v>
      </c>
      <c r="K68" s="17"/>
    </row>
    <row r="69" spans="1:12" s="6" customFormat="1" x14ac:dyDescent="0.25">
      <c r="A69" s="43" t="s">
        <v>76</v>
      </c>
      <c r="B69" s="43"/>
      <c r="C69" s="14">
        <f>C57-C58</f>
        <v>0</v>
      </c>
      <c r="D69" s="14">
        <f t="shared" ref="D69:K69" si="5">D57-D58</f>
        <v>0</v>
      </c>
      <c r="E69" s="14">
        <f t="shared" si="5"/>
        <v>0</v>
      </c>
      <c r="F69" s="14">
        <f t="shared" si="5"/>
        <v>0</v>
      </c>
      <c r="G69" s="14">
        <f t="shared" si="5"/>
        <v>0</v>
      </c>
      <c r="H69" s="14">
        <f t="shared" si="5"/>
        <v>0</v>
      </c>
      <c r="I69" s="14">
        <f t="shared" si="5"/>
        <v>0</v>
      </c>
      <c r="J69" s="30">
        <f t="shared" si="1"/>
        <v>0</v>
      </c>
      <c r="K69" s="15">
        <f t="shared" si="5"/>
        <v>0</v>
      </c>
    </row>
    <row r="70" spans="1:12" x14ac:dyDescent="0.25">
      <c r="A70" s="42" t="s">
        <v>81</v>
      </c>
      <c r="B70" s="42"/>
      <c r="C70" s="16"/>
      <c r="D70" s="16"/>
      <c r="E70" s="16"/>
      <c r="F70" s="16"/>
      <c r="G70" s="16"/>
      <c r="H70" s="16"/>
      <c r="I70" s="16"/>
      <c r="J70" s="31">
        <f t="shared" si="1"/>
        <v>0</v>
      </c>
      <c r="K70" s="17"/>
    </row>
    <row r="71" spans="1:12" ht="30" customHeight="1" x14ac:dyDescent="0.25">
      <c r="A71" s="41" t="s">
        <v>77</v>
      </c>
      <c r="B71" s="41"/>
      <c r="C71" s="16"/>
      <c r="D71" s="16"/>
      <c r="E71" s="16"/>
      <c r="F71" s="16"/>
      <c r="G71" s="16"/>
      <c r="H71" s="16"/>
      <c r="I71" s="16"/>
      <c r="J71" s="31">
        <f t="shared" si="1"/>
        <v>0</v>
      </c>
      <c r="K71" s="17"/>
    </row>
    <row r="72" spans="1:12" s="6" customFormat="1" x14ac:dyDescent="0.25">
      <c r="A72" s="43" t="s">
        <v>78</v>
      </c>
      <c r="B72" s="43"/>
      <c r="C72" s="14">
        <f>C69+C70-C71</f>
        <v>0</v>
      </c>
      <c r="D72" s="14">
        <f t="shared" ref="D72:K72" si="6">D69+D70-D71</f>
        <v>0</v>
      </c>
      <c r="E72" s="14">
        <f t="shared" si="6"/>
        <v>0</v>
      </c>
      <c r="F72" s="14">
        <f t="shared" si="6"/>
        <v>0</v>
      </c>
      <c r="G72" s="14">
        <f t="shared" si="6"/>
        <v>0</v>
      </c>
      <c r="H72" s="14">
        <f t="shared" si="6"/>
        <v>0</v>
      </c>
      <c r="I72" s="14">
        <f t="shared" si="6"/>
        <v>0</v>
      </c>
      <c r="J72" s="30">
        <f t="shared" si="1"/>
        <v>0</v>
      </c>
      <c r="K72" s="15">
        <f t="shared" si="6"/>
        <v>0</v>
      </c>
    </row>
    <row r="73" spans="1:12" ht="30" customHeight="1" thickBot="1" x14ac:dyDescent="0.3">
      <c r="A73" s="41" t="s">
        <v>79</v>
      </c>
      <c r="B73" s="41"/>
      <c r="C73" s="16"/>
      <c r="D73" s="16"/>
      <c r="E73" s="16"/>
      <c r="F73" s="16"/>
      <c r="G73" s="16"/>
      <c r="H73" s="16"/>
      <c r="I73" s="16"/>
      <c r="J73" s="31">
        <f t="shared" si="1"/>
        <v>0</v>
      </c>
      <c r="K73" s="18"/>
    </row>
    <row r="74" spans="1:12" s="19" customForma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2" s="19" customForma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2" s="22" customFormat="1" x14ac:dyDescent="0.25">
      <c r="A76" s="21" t="s">
        <v>5</v>
      </c>
    </row>
    <row r="77" spans="1:12" s="22" customFormat="1" x14ac:dyDescent="0.25">
      <c r="A77" s="21" t="s">
        <v>6</v>
      </c>
      <c r="L77" s="23"/>
    </row>
    <row r="78" spans="1:12" s="22" customFormat="1" x14ac:dyDescent="0.25">
      <c r="A78" s="24" t="s">
        <v>9</v>
      </c>
      <c r="B78" s="24"/>
      <c r="C78" s="24"/>
      <c r="D78" s="25"/>
      <c r="E78" s="25"/>
      <c r="F78" s="25"/>
      <c r="G78" s="25"/>
      <c r="H78" s="25"/>
      <c r="I78" s="25"/>
      <c r="J78" s="25"/>
      <c r="K78" s="25"/>
    </row>
  </sheetData>
  <sheetProtection password="FADF" sheet="1" objects="1" scenarios="1"/>
  <mergeCells count="146">
    <mergeCell ref="J38:K38"/>
    <mergeCell ref="B2:K2"/>
    <mergeCell ref="B3:K3"/>
    <mergeCell ref="B4:K4"/>
    <mergeCell ref="B5:K5"/>
    <mergeCell ref="B9:K11"/>
    <mergeCell ref="A1:K1"/>
    <mergeCell ref="A51:B51"/>
    <mergeCell ref="G27:I27"/>
    <mergeCell ref="J27:K27"/>
    <mergeCell ref="G38:I38"/>
    <mergeCell ref="J25:K25"/>
    <mergeCell ref="J26:K26"/>
    <mergeCell ref="J28:K28"/>
    <mergeCell ref="J29:K29"/>
    <mergeCell ref="J30:K30"/>
    <mergeCell ref="J31:K31"/>
    <mergeCell ref="J33:K33"/>
    <mergeCell ref="G37:I37"/>
    <mergeCell ref="J35:K35"/>
    <mergeCell ref="J36:K36"/>
    <mergeCell ref="J37:K37"/>
    <mergeCell ref="J16:K16"/>
    <mergeCell ref="J17:K17"/>
    <mergeCell ref="J18:K18"/>
    <mergeCell ref="J19:K19"/>
    <mergeCell ref="J20:K20"/>
    <mergeCell ref="J21:K21"/>
    <mergeCell ref="J22:K22"/>
    <mergeCell ref="G22:I22"/>
    <mergeCell ref="G21:I21"/>
    <mergeCell ref="A74:K74"/>
    <mergeCell ref="A58:B58"/>
    <mergeCell ref="A61:B61"/>
    <mergeCell ref="A63:B63"/>
    <mergeCell ref="A64:B64"/>
    <mergeCell ref="A65:B65"/>
    <mergeCell ref="A66:B66"/>
    <mergeCell ref="G17:I17"/>
    <mergeCell ref="G18:I18"/>
    <mergeCell ref="G19:I19"/>
    <mergeCell ref="G36:I36"/>
    <mergeCell ref="G33:I33"/>
    <mergeCell ref="G35:I35"/>
    <mergeCell ref="G31:I31"/>
    <mergeCell ref="G30:I30"/>
    <mergeCell ref="G29:I29"/>
    <mergeCell ref="G28:I28"/>
    <mergeCell ref="G26:I26"/>
    <mergeCell ref="G25:I25"/>
    <mergeCell ref="G24:I24"/>
    <mergeCell ref="G23:I23"/>
    <mergeCell ref="G20:I20"/>
    <mergeCell ref="J23:K23"/>
    <mergeCell ref="J24:K24"/>
    <mergeCell ref="M60:N60"/>
    <mergeCell ref="A60:B60"/>
    <mergeCell ref="M56:N56"/>
    <mergeCell ref="M59:N59"/>
    <mergeCell ref="A53:B53"/>
    <mergeCell ref="A67:B67"/>
    <mergeCell ref="A68:B68"/>
    <mergeCell ref="A62:B62"/>
    <mergeCell ref="A52:B52"/>
    <mergeCell ref="M46:N46"/>
    <mergeCell ref="A44:K44"/>
    <mergeCell ref="A57:B57"/>
    <mergeCell ref="A56:B56"/>
    <mergeCell ref="A59:B59"/>
    <mergeCell ref="A54:B54"/>
    <mergeCell ref="A55:B55"/>
    <mergeCell ref="A47:B47"/>
    <mergeCell ref="A45:B46"/>
    <mergeCell ref="J45:J46"/>
    <mergeCell ref="A48:B48"/>
    <mergeCell ref="A49:B49"/>
    <mergeCell ref="C45:C46"/>
    <mergeCell ref="D45:I45"/>
    <mergeCell ref="K45:K46"/>
    <mergeCell ref="A16:C16"/>
    <mergeCell ref="G34:I34"/>
    <mergeCell ref="J34:K34"/>
    <mergeCell ref="G32:I32"/>
    <mergeCell ref="J32:K32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G16:I16"/>
    <mergeCell ref="D25:F25"/>
    <mergeCell ref="D26:F26"/>
    <mergeCell ref="D27:F27"/>
    <mergeCell ref="D28:F28"/>
    <mergeCell ref="A73:B73"/>
    <mergeCell ref="A70:B70"/>
    <mergeCell ref="A71:B71"/>
    <mergeCell ref="A72:B72"/>
    <mergeCell ref="A50:B50"/>
    <mergeCell ref="D33:F33"/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A35:C35"/>
    <mergeCell ref="A36:C36"/>
    <mergeCell ref="A37:C37"/>
    <mergeCell ref="A38:C38"/>
    <mergeCell ref="A69:B69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G14:K14"/>
    <mergeCell ref="C6:K6"/>
    <mergeCell ref="C7:K7"/>
    <mergeCell ref="C8:K8"/>
    <mergeCell ref="A6:A8"/>
    <mergeCell ref="A9:A11"/>
    <mergeCell ref="A13:K13"/>
    <mergeCell ref="A14:E14"/>
    <mergeCell ref="G15:K15"/>
    <mergeCell ref="A15:F15"/>
  </mergeCells>
  <pageMargins left="0.70866141732283472" right="0.19685039370078741" top="0.74803149606299213" bottom="0.74803149606299213" header="0.31496062992125984" footer="0.31496062992125984"/>
  <pageSetup paperSize="9" scale="61" fitToHeight="0" orientation="portrait" r:id="rId1"/>
  <rowBreaks count="1" manualBreakCount="1">
    <brk id="43" max="16383" man="1"/>
  </rowBreaks>
  <ignoredErrors>
    <ignoredError sqref="J47 J52 J57:J58 J69:J70 J72" formula="1"/>
    <ignoredError sqref="J48 J49:J51 J53:J56 J59:J68 J71 J73" formula="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6</xdr:row>
                    <xdr:rowOff>142875</xdr:rowOff>
                  </from>
                  <to>
                    <xdr:col>1</xdr:col>
                    <xdr:colOff>228600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ТЭО</vt:lpstr>
      <vt:lpstr>ТЭО!Область_печати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2017-04-26T00:14:59Z</dcterms:modified>
</cp:coreProperties>
</file>